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350CB8FD-B97C-4EDF-A7FF-A38B518FC0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21" i="1"/>
  <c r="B25" i="1" s="1"/>
  <c r="C15" i="1"/>
  <c r="B19" i="1"/>
  <c r="B17" i="1" l="1"/>
</calcChain>
</file>

<file path=xl/sharedStrings.xml><?xml version="1.0" encoding="utf-8"?>
<sst xmlns="http://schemas.openxmlformats.org/spreadsheetml/2006/main" count="28" uniqueCount="21">
  <si>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</si>
  <si>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</si>
  <si>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</si>
  <si>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</si>
  <si>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</si>
  <si>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</si>
  <si>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</si>
  <si>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</si>
  <si>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</si>
  <si>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TREZOV</t>
  </si>
  <si>
    <t>01.01.2026.</t>
  </si>
  <si>
    <t>05.01.2026.</t>
  </si>
  <si>
    <t>IZVOD  BR. 2</t>
  </si>
  <si>
    <t>UPLATA ZA MOBILNI</t>
  </si>
  <si>
    <t>UPLATA PRENOS SREDSTAVA ZA PLATU- DIREKTORSKI I SINDIKALNI DODATAK 12-2025 II DEO</t>
  </si>
  <si>
    <t>UPLATA RFZO LESKOVAC - PLATA 07A 12-2025 II DEO</t>
  </si>
  <si>
    <t>UPLATA RFZO LESKOVAC - KRV 076</t>
  </si>
  <si>
    <t>PLATA 07A 12-2025</t>
  </si>
  <si>
    <t>PLATA 12-2025 II DEO</t>
  </si>
  <si>
    <t>KRV 076</t>
  </si>
  <si>
    <t>ZAVOD ZA TRANSFUZIJU KRVI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</si>
</sst>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workbookViewId="0">
      <selection activeCell="I23" sqref="I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1645589.02</v>
      </c>
    </row>
    <row r="8" spans="1:3" x14ac:dyDescent="0.25">
      <c r="A8" s="4" t="s">
        <v>2</v>
      </c>
      <c r="B8" s="5" t="s">
        <v>10</v>
      </c>
      <c r="C8" s="6">
        <v>1494115.54</v>
      </c>
    </row>
    <row r="9" spans="1:3" x14ac:dyDescent="0.25">
      <c r="A9" s="4" t="s">
        <v>6</v>
      </c>
      <c r="B9" s="5" t="s">
        <v>11</v>
      </c>
      <c r="C9" s="6">
        <v>19589</v>
      </c>
    </row>
    <row r="10" spans="1:3" x14ac:dyDescent="0.25">
      <c r="A10" s="4" t="s">
        <v>14</v>
      </c>
      <c r="B10" s="5" t="s">
        <v>11</v>
      </c>
      <c r="C10" s="6">
        <v>130600.2</v>
      </c>
    </row>
    <row r="11" spans="1:3" x14ac:dyDescent="0.25">
      <c r="A11" s="4" t="s">
        <v>15</v>
      </c>
      <c r="B11" s="5" t="s">
        <v>11</v>
      </c>
      <c r="C11" s="6">
        <v>144502573.37</v>
      </c>
    </row>
    <row r="12" spans="1:3" x14ac:dyDescent="0.25">
      <c r="A12" s="4" t="s">
        <v>16</v>
      </c>
      <c r="B12" s="5" t="s">
        <v>11</v>
      </c>
      <c r="C12" s="6">
        <v>743002.68</v>
      </c>
    </row>
    <row r="13" spans="1:3" x14ac:dyDescent="0.25">
      <c r="A13" s="4" t="s">
        <v>13</v>
      </c>
      <c r="B13" s="5" t="s">
        <v>11</v>
      </c>
      <c r="C13" s="6">
        <v>131890.48000000001</v>
      </c>
    </row>
    <row r="14" spans="1:3" ht="13.5" customHeight="1" x14ac:dyDescent="0.25">
      <c r="A14" s="9" t="s">
        <v>5</v>
      </c>
      <c r="B14" s="5" t="s">
        <v>11</v>
      </c>
      <c r="C14" s="2">
        <v>145376182.25</v>
      </c>
    </row>
    <row r="15" spans="1:3" x14ac:dyDescent="0.25">
      <c r="B15" s="5"/>
      <c r="C15" s="8">
        <f>C8+C9+C10+C11+C12+C13-C14</f>
        <v>1645589.0200000107</v>
      </c>
    </row>
    <row r="16" spans="1:3" x14ac:dyDescent="0.25">
      <c r="B16" s="5"/>
      <c r="C16" s="7"/>
    </row>
    <row r="17" spans="1:3" s="1" customFormat="1" x14ac:dyDescent="0.25">
      <c r="A17" s="1" t="s">
        <v>7</v>
      </c>
      <c r="B17" s="10" t="str">
        <f>A4</f>
        <v>05.01.2026.</v>
      </c>
      <c r="C17" s="11"/>
    </row>
    <row r="18" spans="1:3" ht="14.25" customHeight="1" x14ac:dyDescent="0.25"/>
    <row r="19" spans="1:3" s="1" customFormat="1" x14ac:dyDescent="0.25">
      <c r="A19" s="12" t="s">
        <v>8</v>
      </c>
      <c r="B19" s="13">
        <f>B20</f>
        <v>6</v>
      </c>
      <c r="C19" s="11"/>
    </row>
    <row r="20" spans="1:3" x14ac:dyDescent="0.25">
      <c r="A20" s="14" t="s">
        <v>9</v>
      </c>
      <c r="B20" s="15">
        <v>6</v>
      </c>
    </row>
    <row r="21" spans="1:3" s="1" customFormat="1" x14ac:dyDescent="0.25">
      <c r="A21" s="12" t="s">
        <v>17</v>
      </c>
      <c r="B21" s="13">
        <f>B22</f>
        <v>144633173.56999999</v>
      </c>
      <c r="C21" s="11"/>
    </row>
    <row r="22" spans="1:3" x14ac:dyDescent="0.25">
      <c r="A22" s="14" t="s">
        <v>18</v>
      </c>
      <c r="B22" s="15">
        <v>144633173.56999999</v>
      </c>
    </row>
    <row r="23" spans="1:3" s="1" customFormat="1" x14ac:dyDescent="0.25">
      <c r="A23" s="12" t="s">
        <v>19</v>
      </c>
      <c r="B23" s="13">
        <f>B24</f>
        <v>743002.68</v>
      </c>
      <c r="C23" s="11"/>
    </row>
    <row r="24" spans="1:3" x14ac:dyDescent="0.25">
      <c r="A24" s="14" t="s">
        <v>20</v>
      </c>
      <c r="B24" s="15">
        <v>743002.68</v>
      </c>
    </row>
    <row r="25" spans="1:3" x14ac:dyDescent="0.25">
      <c r="B25" s="10">
        <f>B23+B21+B19</f>
        <v>145376182.25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2026-01-08T06:21:50Z</dcterms:modified>
</cp:coreProperties>
</file>